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1" sheetId="1" r:id="rId1"/>
  </sheets>
  <definedNames>
    <definedName name="_xlnm.Print_Area" localSheetId="0">'1'!$A$1:$K$24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75C2A3B2918F4B5BA68BBDBE524ED1E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52650" y="882650"/>
          <a:ext cx="3486150" cy="3552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C56E188A65674A69AA42A8297F7DAE9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36850" y="25025350"/>
          <a:ext cx="3086100" cy="3514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F20CFBBC52D64BF198DA23A1B1EEF36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23615" y="1041400"/>
          <a:ext cx="3524250" cy="37147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<sst xmlns="http://schemas.openxmlformats.org/spreadsheetml/2006/main" count="117" uniqueCount="75">
  <si>
    <t>23年第三批家具清单</t>
  </si>
  <si>
    <t>序号</t>
  </si>
  <si>
    <t>产品图片</t>
  </si>
  <si>
    <t>品名</t>
  </si>
  <si>
    <t>尺寸（W*D*H）MM</t>
  </si>
  <si>
    <t>单位</t>
  </si>
  <si>
    <t>数量</t>
  </si>
  <si>
    <t>单价</t>
  </si>
  <si>
    <t>合计</t>
  </si>
  <si>
    <t>材质</t>
  </si>
  <si>
    <t>备注</t>
  </si>
  <si>
    <t>单人沙发</t>
  </si>
  <si>
    <t>定制沙发椅</t>
  </si>
  <si>
    <t>620*550*800</t>
  </si>
  <si>
    <t>张</t>
  </si>
  <si>
    <t>1.面料：采用优质科技布，面料经液态浸色及防潮、防污工艺处理，透气性强，柔软且富于韧性，厚度适中；2.内部材质：优质高弹力一次成型定型海棉，助燃密度为D53，压缩永久变性率小于1.3%(国际标准小于10%)。3.环保成型框架采用实木锯成的木方，含水率低于7%，符合国家标准；4.采用优质钛金钢架脚，充分保证沙发结构稳固；</t>
  </si>
  <si>
    <t>保密柜</t>
  </si>
  <si>
    <t>900*430*1800</t>
  </si>
  <si>
    <t>个</t>
  </si>
  <si>
    <t>采用国际一级冷轧钢板，表面经过严格酸洗，磷化等九道工序防腐蚀处理，再经过高温、高压、静电喷塑等全自动一体工序，加固型密码锁，更安全。</t>
  </si>
  <si>
    <t>办公椅</t>
  </si>
  <si>
    <t>电镀椅</t>
  </si>
  <si>
    <t>450*480*760</t>
  </si>
  <si>
    <t>椅面/椅背选用优质仿真皮，采用优质4.0mm厚304不锈钢，电镀框架；座垫选用一体成型高密度发 泡成型棉；具有透气性强，回弹性好，不易变型。底座：电镀钢铁支架。</t>
  </si>
  <si>
    <t>三人沙发</t>
  </si>
  <si>
    <t>定制沙发</t>
  </si>
  <si>
    <t>1460*880*850</t>
  </si>
  <si>
    <t>1.面料：采用耐用厚西皮1.2~1.5MM，加密底层经过15000次拉伸测试符合国际标准，优质原料手感柔软舒适，具有优异的耐寒耐磨耐老化等特点。  2.海绵：采用38-40#高密度海绵，拉伸伸长率快回弹，具有很强的抗变形能力。由于是一次成型无接缝无胶水，环保性强。
3.内部主要配件：采用3D网，结实耐用透气性能好。进口弹簧橡筋强度高，拉伸力大耐用强度高，不易失去弹性。 弹簧平衡条：起到坐垫平衡作用，全方位受力。不会出现座踏、变形及弹簧断裂等情况，特别耐用。4.内架：采用优质实木3*8或3*5及5*6 刨光干木方，表面处理好美观，没有结巴树皮，不会发霉生虫，结实耐用环保。5.沙发脚：采用金属钢管1.2-2mm黑色磨砂漆，耐刮耐磨，耐紫外线，防锈防腐效果好</t>
  </si>
  <si>
    <t>茶几</t>
  </si>
  <si>
    <t>800*800*430</t>
  </si>
  <si>
    <t>1、台面：医用大理石：①耐污值总和64②耐磨性≤0.6g，③耐化学药品性：实体面材表面应无明显损失，轻度损伤用600目砂纸轻擦即可除去，损伤程度应不影响板材的使用性，并不影响板材的使用。④放射性防护分类控制：A类装饰装修材料内照射指数：Ira力≤1.0，A类装饰装修材料外照射指数：Ir≤1.3。；符合三甲医院等高标准的环境院感要求，其材料厚度≥1.2cm，具有易清洁、抗污垢、耐冲击、耐高温、具有阻燃性、无毒等特点。
2、 材质：内芯镀锌钢，外层烤漆工艺。具有抗菌保护。</t>
  </si>
  <si>
    <t>谈话椅</t>
  </si>
  <si>
    <t>510*580*760</t>
  </si>
  <si>
    <r>
      <rPr>
        <b/>
        <sz val="16"/>
        <rFont val="宋体"/>
        <charset val="134"/>
      </rPr>
      <t>靠背：</t>
    </r>
    <r>
      <rPr>
        <sz val="16"/>
        <rFont val="宋体"/>
        <charset val="134"/>
      </rPr>
      <t>使用加厚定型板；座板和靠背使用高回弹密度海绵；面皮使用高级防刮材质西皮</t>
    </r>
    <r>
      <rPr>
        <b/>
        <sz val="16"/>
        <rFont val="宋体"/>
        <charset val="134"/>
      </rPr>
      <t xml:space="preserve">
脚架：</t>
    </r>
    <r>
      <rPr>
        <sz val="16"/>
        <rFont val="宋体"/>
        <charset val="134"/>
      </rPr>
      <t>使用黑砂喷涂工艺</t>
    </r>
  </si>
  <si>
    <t>430*530*930</t>
  </si>
  <si>
    <t>1.340半径过1136KG/BIFMA测试尼龙脚/电镀方管脚                                           2.50mm黑色PU包边静音轮；100黑色下沉气杆                                                          3.足2.5厚中班蝴蝶底盘，可原位锁定及逍遥；扶手，靠背胶壳为全新PP料+玻璃纤维交强而成                                                                                                        4.优质12厘多层座板                                                                                                     5.40密度原生环保海绵 背用加厚加密网布，座用环保亲肤面料</t>
  </si>
  <si>
    <t>茶水柜</t>
  </si>
  <si>
    <t>定制置物柜</t>
  </si>
  <si>
    <t>400*300*210</t>
  </si>
  <si>
    <t>采用符合国际E-1标准的优质环保人造板，甲醛含量≤1.5mg/L，经防潮、防虫、防腐处理，强度高，刚性好，不变形。</t>
  </si>
  <si>
    <t>定制茶水柜</t>
  </si>
  <si>
    <t>300*300*450</t>
  </si>
  <si>
    <t>休闲台</t>
  </si>
  <si>
    <t>800*800*750</t>
  </si>
  <si>
    <t>采用岩板面，碳素钢脚架；</t>
  </si>
  <si>
    <t>桌前椅</t>
  </si>
  <si>
    <t>休闲椅</t>
  </si>
  <si>
    <t>600*600*820</t>
  </si>
  <si>
    <t>采用优质环保pvc材质，防火防晒，耐腐蚀；一体塑胶脚架，结实稳固，承重力强；</t>
  </si>
  <si>
    <t>功能沙发</t>
  </si>
  <si>
    <t>790*920*970</t>
  </si>
  <si>
    <t>采用优质pu皮，防水防污易打理；一体式加厚填充座包，内部填充高密度、高回弹舒适坐感海绵，久坐不易塌陷；多功能体验，一键操作，只需稍稍用力向后靠，可变成躺椅。</t>
  </si>
  <si>
    <t>办公桌</t>
  </si>
  <si>
    <t>定制多功能床边桌</t>
  </si>
  <si>
    <t>805*405*1045</t>
  </si>
  <si>
    <t xml:space="preserve">1、面料：选用优质MFC高分子材料饰面，经过防虫防腐处理，耐磨性好，纹理清晰自然，色泽一致。
2、基材：采用符合国际免油漆贴面颗粒板，塑胶封板不伤手，甲醛含量≤1.5mg/L，经防潮、防虫、防腐处理，强度高，刚性好，不变形。
3、气动无级调节升降高度，满足不同高度需求；
4、铝合金底座，耐用不易生锈，硬度高。
</t>
  </si>
  <si>
    <t>1500*850*880</t>
  </si>
  <si>
    <t>1200*600*430</t>
  </si>
  <si>
    <t>书柜</t>
  </si>
  <si>
    <t>定制大理石面茶水柜</t>
  </si>
  <si>
    <t>1000*450*2000</t>
  </si>
  <si>
    <t>组</t>
  </si>
  <si>
    <t xml:space="preserve">1、面料：选用优质MFC高分子材料饰面，经过防虫防腐处理，耐磨性好，纹理清晰自然，色泽一致。
2、基材：采用符合国际E-1标准的优质环保人造板，甲醛含量≤1.5mg/L，经防潮、防虫、防腐处理，强度高，刚性好，不变形。
3、门铰：通过反复进行静态撞击和耐用性等项检测，真实地反映了日常部件的使用状态。
4、其它五金：拉手、层板均为国产优质五金配件，拼接紧密，间隙细小且均等。
5、优质大理石台面。
</t>
  </si>
  <si>
    <t>定制病房柜</t>
  </si>
  <si>
    <t>1000*500*2800</t>
  </si>
  <si>
    <t xml:space="preserve">1、面料：选用优质MFC高分子材料饰面，经过防虫防腐处理，耐磨性好，纹理清晰自然，色泽一致。
2、基材：采用符合国际E-1标准的优质环保人造板，甲醛含量≤1.5mg/L，经防潮、防虫、防腐处理，强度高，刚性好，不变形。
3、门铰：通过反复进行静态撞击和耐用性等项检测，真实地反映了日常部件的使用状态。
4、其它五金：拉手、层板均为国产优质五金配件，拼接紧密，间隙细小且均等。
</t>
  </si>
  <si>
    <t>小沙发</t>
  </si>
  <si>
    <t>460*450*530</t>
  </si>
  <si>
    <t>采用优质pu皮，防水防污易打理；一体式加厚填充座包，内部填充高密度、高回弹舒适坐感海绵，久坐不易塌陷。</t>
  </si>
  <si>
    <t>木质床类</t>
  </si>
  <si>
    <t>医护双层木床（含床垫）</t>
  </si>
  <si>
    <t>2030*1000*1765</t>
  </si>
  <si>
    <t>基材：采用天然松木，均符合国际标准，经防潮，防腐，防虫处理。底漆，面漆饰面，高聚酯环保油漆，甲醛含量符合国家环保标准，硬度大，耐磨性强，可长期保持漆面效果。质感细腻高贵。</t>
  </si>
  <si>
    <t>1100*500*750</t>
  </si>
  <si>
    <t xml:space="preserve">1、面料：选用优质MFC高分子材料饰面，经过防虫防腐处理，耐磨性好，纹理清晰自然，色泽一致。
2、基材：采用符合国际E-1标准的优质环保人造板，甲醛含量≤1.5mg/L，经防潮、防虫、防腐处理，强度高，刚性好，不变形。
3、其它五金：拉手、层板均为国产优质五金配件，拼接紧密，间隙细小且均等。
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</si>
</sst>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56">
    <font>
      <sz val="12"/>
      <name val="宋体"/>
      <charset val="134"/>
    </font>
    <font>
      <b/>
      <sz val="16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sz val="26"/>
      <name val="宋体"/>
      <charset val="134"/>
    </font>
    <font>
      <sz val="16"/>
      <color rgb="FF000000"/>
      <name val="宋体"/>
      <charset val="134"/>
    </font>
    <font>
      <sz val="11"/>
      <color rgb="FF000000"/>
      <name val="宋体"/>
      <charset val="134"/>
    </font>
    <font>
      <sz val="16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6"/>
      <color rgb="FF000000"/>
      <name val="Times New Roman"/>
      <charset val="204"/>
    </font>
    <font>
      <b/>
      <sz val="18"/>
      <name val="宋体"/>
      <charset val="134"/>
    </font>
    <font>
      <sz val="12"/>
      <color indexed="8"/>
      <name val="宋体"/>
      <charset val="134"/>
    </font>
    <font>
      <sz val="14"/>
      <color indexed="8"/>
      <name val="宋体"/>
      <charset val="134"/>
    </font>
    <font>
      <sz val="18"/>
      <color indexed="8"/>
      <name val="宋体"/>
      <charset val="134"/>
    </font>
    <font>
      <sz val="16"/>
      <color theme="1"/>
      <name val="宋体"/>
      <charset val="134"/>
      <scheme val="minor"/>
    </font>
    <font>
      <sz val="18"/>
      <name val="宋体"/>
      <charset val="134"/>
    </font>
    <font>
      <sz val="10"/>
      <color rgb="FF00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8.4"/>
      <color indexed="12"/>
      <name val="宋体"/>
      <charset val="134"/>
    </font>
    <font>
      <u/>
      <sz val="8.4"/>
      <color indexed="36"/>
      <name val="宋体"/>
      <charset val="134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sz val="10"/>
      <name val="Helv"/>
      <charset val="134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54">
    <xf numFmtId="0" fontId="0" fillId="0" borderId="0"/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18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0" fillId="12" borderId="7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6" fillId="17" borderId="11" applyNumberFormat="0" applyAlignment="0" applyProtection="0">
      <alignment vertical="center"/>
    </xf>
    <xf numFmtId="0" fontId="37" fillId="17" borderId="5" applyNumberFormat="0" applyAlignment="0" applyProtection="0">
      <alignment vertical="center"/>
    </xf>
    <xf numFmtId="0" fontId="19" fillId="0" borderId="0">
      <alignment vertical="center"/>
    </xf>
    <xf numFmtId="0" fontId="38" fillId="18" borderId="12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43" fillId="6" borderId="15" applyNumberFormat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19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6" borderId="15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1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5" fillId="44" borderId="16" applyNumberFormat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46" fillId="0" borderId="17" applyNumberFormat="0" applyFill="0" applyAlignment="0" applyProtection="0">
      <alignment vertical="center"/>
    </xf>
    <xf numFmtId="0" fontId="46" fillId="0" borderId="17" applyNumberFormat="0" applyFill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32" fillId="0" borderId="0"/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8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5" fillId="44" borderId="16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55" fillId="42" borderId="6" applyNumberFormat="0" applyAlignment="0" applyProtection="0">
      <alignment vertical="center"/>
    </xf>
    <xf numFmtId="0" fontId="55" fillId="42" borderId="6" applyNumberFormat="0" applyAlignment="0" applyProtection="0">
      <alignment vertical="center"/>
    </xf>
    <xf numFmtId="0" fontId="32" fillId="54" borderId="22" applyNumberFormat="0" applyFont="0" applyAlignment="0" applyProtection="0">
      <alignment vertical="center"/>
    </xf>
    <xf numFmtId="0" fontId="32" fillId="54" borderId="22" applyNumberFormat="0" applyFon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5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</cellXfs>
  <cellStyles count="154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计算 2" xfId="8"/>
    <cellStyle name="差" xfId="9" builtinId="27"/>
    <cellStyle name="千位分隔" xfId="10" builtinId="3"/>
    <cellStyle name="20% - 强调文字颜色 3 2 2" xfId="11"/>
    <cellStyle name="60% - 强调文字颜色 3" xfId="12" builtinId="40"/>
    <cellStyle name="超链接" xfId="13" builtinId="8"/>
    <cellStyle name="40% - 强调文字颜色 1 2 2" xfId="14"/>
    <cellStyle name="百分比" xfId="15" builtinId="5"/>
    <cellStyle name="20% - 强调文字颜色 2 2 2" xfId="16"/>
    <cellStyle name="已访问的超链接" xfId="17" builtinId="9"/>
    <cellStyle name="注释" xfId="18" builtinId="10"/>
    <cellStyle name="标题 4" xfId="19" builtinId="19"/>
    <cellStyle name="解释性文本 2 2" xfId="20"/>
    <cellStyle name="60% - 强调文字颜色 2" xfId="21" builtinId="36"/>
    <cellStyle name="警告文本" xfId="22" builtinId="11"/>
    <cellStyle name="标题" xfId="23" builtinId="15"/>
    <cellStyle name="60% - 强调文字颜色 2 2 2" xfId="24"/>
    <cellStyle name="标题 4 2 2" xfId="25"/>
    <cellStyle name="_ET_STYLE_NoName_00_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常规 31" xfId="35"/>
    <cellStyle name="检查单元格" xfId="36" builtinId="23"/>
    <cellStyle name="40% - 强调文字颜色 4 2" xfId="37"/>
    <cellStyle name="20% - 强调文字颜色 6" xfId="38" builtinId="50"/>
    <cellStyle name="强调文字颜色 2" xfId="39" builtinId="33"/>
    <cellStyle name="链接单元格" xfId="40" builtinId="24"/>
    <cellStyle name="40% - 强调文字颜色 1 2" xfId="41"/>
    <cellStyle name="汇总" xfId="42" builtinId="25"/>
    <cellStyle name="好" xfId="43" builtinId="26"/>
    <cellStyle name="40% - 强调文字颜色 2 2" xfId="44"/>
    <cellStyle name="适中" xfId="45" builtinId="28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输出 2" xfId="51"/>
    <cellStyle name="40% - 强调文字颜色 2" xfId="52" builtinId="35"/>
    <cellStyle name="强调文字颜色 3" xfId="53" builtinId="37"/>
    <cellStyle name="20% - 强调文字颜色 4 2 2" xfId="54"/>
    <cellStyle name="强调文字颜色 4" xfId="55" builtinId="41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强调文字颜色 6" xfId="61" builtinId="49"/>
    <cellStyle name="适中 2" xfId="62"/>
    <cellStyle name="40% - 强调文字颜色 6" xfId="63" builtinId="51"/>
    <cellStyle name="60% - 强调文字颜色 6" xfId="64" builtinId="52"/>
    <cellStyle name="20% - 强调文字颜色 3 2" xfId="65"/>
    <cellStyle name="20% - 强调文字颜色 1 2 2" xfId="66"/>
    <cellStyle name="20% - 强调文字颜色 2 2" xfId="67"/>
    <cellStyle name="输出 2 2" xfId="68"/>
    <cellStyle name="20% - 强调文字颜色 4 2" xfId="69"/>
    <cellStyle name="常规 3" xfId="70"/>
    <cellStyle name="20% - 强调文字颜色 5 2" xfId="71"/>
    <cellStyle name="20% - 强调文字颜色 5 2 2" xfId="72"/>
    <cellStyle name="20% - 强调文字颜色 6 2" xfId="73"/>
    <cellStyle name="20% - 强调文字颜色 6 2 2" xfId="74"/>
    <cellStyle name="40% - 强调文字颜色 2 2 2" xfId="75"/>
    <cellStyle name="40% - 强调文字颜色 3 2" xfId="76"/>
    <cellStyle name="计算 2 2" xfId="77"/>
    <cellStyle name="40% - 强调文字颜色 3 2 2" xfId="78"/>
    <cellStyle name="40% - 强调文字颜色 4 2 2" xfId="79"/>
    <cellStyle name="检查单元格 2" xfId="80"/>
    <cellStyle name="40% - 强调文字颜色 5 2" xfId="81"/>
    <cellStyle name="40% - 强调文字颜色 5 2 2" xfId="82"/>
    <cellStyle name="40% - 强调文字颜色 6 2" xfId="83"/>
    <cellStyle name="适中 2 2" xfId="84"/>
    <cellStyle name="40% - 强调文字颜色 6 2 2" xfId="85"/>
    <cellStyle name="60% - 强调文字颜色 1 2" xfId="86"/>
    <cellStyle name="60% - 强调文字颜色 1 2 2" xfId="87"/>
    <cellStyle name="60% - 强调文字颜色 2 2" xfId="88"/>
    <cellStyle name="常规 5" xfId="89"/>
    <cellStyle name="60% - 强调文字颜色 3 2" xfId="90"/>
    <cellStyle name="60% - 强调文字颜色 3 2 2" xfId="91"/>
    <cellStyle name="60% - 强调文字颜色 4 2" xfId="92"/>
    <cellStyle name="60% - 强调文字颜色 4 2 2" xfId="93"/>
    <cellStyle name="60% - 强调文字颜色 5 2" xfId="94"/>
    <cellStyle name="60% - 强调文字颜色 5 2 2" xfId="95"/>
    <cellStyle name="60% - 强调文字颜色 6 2" xfId="96"/>
    <cellStyle name="60% - 强调文字颜色 6 2 2" xfId="97"/>
    <cellStyle name="标题 1 2" xfId="98"/>
    <cellStyle name="标题 1 2 2" xfId="99"/>
    <cellStyle name="标题 2 2" xfId="100"/>
    <cellStyle name="标题 2 2 2" xfId="101"/>
    <cellStyle name="标题 3 2" xfId="102"/>
    <cellStyle name="标题 3 2 2" xfId="103"/>
    <cellStyle name="标题 4 2" xfId="104"/>
    <cellStyle name="标题 5" xfId="105"/>
    <cellStyle name="标题 5 2" xfId="106"/>
    <cellStyle name="差 2" xfId="107"/>
    <cellStyle name="差 2 2" xfId="108"/>
    <cellStyle name="常规 2" xfId="109"/>
    <cellStyle name="常规 2 2" xfId="110"/>
    <cellStyle name="常规 37" xfId="111"/>
    <cellStyle name="常规 2 2 2" xfId="112"/>
    <cellStyle name="常规 4" xfId="113"/>
    <cellStyle name="常规 4 2" xfId="114"/>
    <cellStyle name="常规_Sheet1" xfId="115"/>
    <cellStyle name="超链接 2" xfId="116"/>
    <cellStyle name="超链接 2 2" xfId="117"/>
    <cellStyle name="好 2" xfId="118"/>
    <cellStyle name="好 2 2" xfId="119"/>
    <cellStyle name="汇总 2" xfId="120"/>
    <cellStyle name="汇总 2 2" xfId="121"/>
    <cellStyle name="检查单元格 2 2" xfId="122"/>
    <cellStyle name="解释性文本 2" xfId="123"/>
    <cellStyle name="警告文本 2" xfId="124"/>
    <cellStyle name="警告文本 2 2" xfId="125"/>
    <cellStyle name="链接单元格 2" xfId="126"/>
    <cellStyle name="链接单元格 2 2" xfId="127"/>
    <cellStyle name="强调文字颜色 1 2" xfId="128"/>
    <cellStyle name="强调文字颜色 1 2 2" xfId="129"/>
    <cellStyle name="强调文字颜色 2 2" xfId="130"/>
    <cellStyle name="强调文字颜色 2 2 2" xfId="131"/>
    <cellStyle name="强调文字颜色 3 2" xfId="132"/>
    <cellStyle name="强调文字颜色 3 2 2" xfId="133"/>
    <cellStyle name="强调文字颜色 4 2" xfId="134"/>
    <cellStyle name="强调文字颜色 4 2 2" xfId="135"/>
    <cellStyle name="强调文字颜色 5 2" xfId="136"/>
    <cellStyle name="强调文字颜色 5 2 2" xfId="137"/>
    <cellStyle name="强调文字颜色 6 2" xfId="138"/>
    <cellStyle name="强调文字颜色 6 2 2" xfId="139"/>
    <cellStyle name="输入 2" xfId="140"/>
    <cellStyle name="输入 2 2" xfId="141"/>
    <cellStyle name="注释 2" xfId="142"/>
    <cellStyle name="注释 2 2" xfId="143"/>
    <cellStyle name="常规 33" xfId="144"/>
    <cellStyle name="常规 35" xfId="145"/>
    <cellStyle name="常规 34" xfId="146"/>
    <cellStyle name="常规 36" xfId="147"/>
    <cellStyle name="常规_Sheet1 7" xfId="148"/>
    <cellStyle name="常规 12" xfId="149"/>
    <cellStyle name="常规 22" xfId="150"/>
    <cellStyle name="常规 64" xfId="151"/>
    <cellStyle name="常规 66" xfId="152"/>
    <cellStyle name="常规 77" xfId="153"/>
  </cellStyles>
  <tableStyles count="0" defaultTableStyle="TableStyleMedium9" defaultPivotStyle="PivotStyleLight16"/>
  <colors>
    <mruColors>
      <color rgb="00538DD5"/>
      <color rgb="008DB4E2"/>
      <color rgb="00000000"/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20.png"/><Relationship Id="rId2" Type="http://schemas.openxmlformats.org/officeDocument/2006/relationships/image" Target="media/image19.png"/><Relationship Id="rId1" Type="http://schemas.openxmlformats.org/officeDocument/2006/relationships/image" Target="media/image18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514350</xdr:colOff>
      <xdr:row>2</xdr:row>
      <xdr:rowOff>88900</xdr:rowOff>
    </xdr:from>
    <xdr:to>
      <xdr:col>2</xdr:col>
      <xdr:colOff>1753235</xdr:colOff>
      <xdr:row>2</xdr:row>
      <xdr:rowOff>1719580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0" y="1333500"/>
          <a:ext cx="1238885" cy="1630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577850</xdr:colOff>
      <xdr:row>4</xdr:row>
      <xdr:rowOff>260350</xdr:rowOff>
    </xdr:from>
    <xdr:to>
      <xdr:col>2</xdr:col>
      <xdr:colOff>1835150</xdr:colOff>
      <xdr:row>4</xdr:row>
      <xdr:rowOff>1762125</xdr:rowOff>
    </xdr:to>
    <xdr:pic>
      <xdr:nvPicPr>
        <xdr:cNvPr id="5" name="ID_C3BD8EEFA90E4A6A8849A8B61CDEE1E2"/>
        <xdr:cNvPicPr/>
      </xdr:nvPicPr>
      <xdr:blipFill>
        <a:blip r:embed="rId2"/>
        <a:stretch>
          <a:fillRect/>
        </a:stretch>
      </xdr:blipFill>
      <xdr:spPr>
        <a:xfrm>
          <a:off x="3130550" y="5365750"/>
          <a:ext cx="1257300" cy="1501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427990</xdr:colOff>
      <xdr:row>19</xdr:row>
      <xdr:rowOff>25400</xdr:rowOff>
    </xdr:from>
    <xdr:to>
      <xdr:col>2</xdr:col>
      <xdr:colOff>2003425</xdr:colOff>
      <xdr:row>19</xdr:row>
      <xdr:rowOff>1851025</xdr:rowOff>
    </xdr:to>
    <xdr:pic>
      <xdr:nvPicPr>
        <xdr:cNvPr id="8" name="ID_2881D0116F43461B84AB368772A0B26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80690" y="34124900"/>
          <a:ext cx="1575435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680085</xdr:colOff>
      <xdr:row>3</xdr:row>
      <xdr:rowOff>25400</xdr:rowOff>
    </xdr:from>
    <xdr:to>
      <xdr:col>2</xdr:col>
      <xdr:colOff>1751965</xdr:colOff>
      <xdr:row>3</xdr:row>
      <xdr:rowOff>1962150</xdr:rowOff>
    </xdr:to>
    <xdr:pic>
      <xdr:nvPicPr>
        <xdr:cNvPr id="6" name="ID_21818D1398034D64BC456A615EBA965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32785" y="3136900"/>
          <a:ext cx="1071880" cy="193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210820</xdr:colOff>
      <xdr:row>5</xdr:row>
      <xdr:rowOff>288925</xdr:rowOff>
    </xdr:from>
    <xdr:to>
      <xdr:col>2</xdr:col>
      <xdr:colOff>2221230</xdr:colOff>
      <xdr:row>5</xdr:row>
      <xdr:rowOff>1698625</xdr:rowOff>
    </xdr:to>
    <xdr:pic>
      <xdr:nvPicPr>
        <xdr:cNvPr id="9" name="ID_67B6C5FBEEC648DCBBF803FED43B4A2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63520" y="7388225"/>
          <a:ext cx="2010410" cy="1409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340995</xdr:colOff>
      <xdr:row>6</xdr:row>
      <xdr:rowOff>214630</xdr:rowOff>
    </xdr:from>
    <xdr:to>
      <xdr:col>2</xdr:col>
      <xdr:colOff>2090420</xdr:colOff>
      <xdr:row>6</xdr:row>
      <xdr:rowOff>1772920</xdr:rowOff>
    </xdr:to>
    <xdr:pic>
      <xdr:nvPicPr>
        <xdr:cNvPr id="10" name="ID_00C9A4EA00344477AAD439FCED81F5D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93695" y="9307830"/>
          <a:ext cx="1749425" cy="1558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499110</xdr:colOff>
      <xdr:row>7</xdr:row>
      <xdr:rowOff>295910</xdr:rowOff>
    </xdr:from>
    <xdr:to>
      <xdr:col>2</xdr:col>
      <xdr:colOff>1932940</xdr:colOff>
      <xdr:row>7</xdr:row>
      <xdr:rowOff>1691640</xdr:rowOff>
    </xdr:to>
    <xdr:pic>
      <xdr:nvPicPr>
        <xdr:cNvPr id="11" name="ID_72B9C2D76BB24D6CACE2EB28A62C02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51810" y="11383010"/>
          <a:ext cx="1433830" cy="1395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509270</xdr:colOff>
      <xdr:row>11</xdr:row>
      <xdr:rowOff>99695</xdr:rowOff>
    </xdr:from>
    <xdr:to>
      <xdr:col>2</xdr:col>
      <xdr:colOff>1922780</xdr:colOff>
      <xdr:row>11</xdr:row>
      <xdr:rowOff>1776095</xdr:rowOff>
    </xdr:to>
    <xdr:pic>
      <xdr:nvPicPr>
        <xdr:cNvPr id="7" name="ID_130BBA9C199045A99B10EDE0AC2CF61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61970" y="19162395"/>
          <a:ext cx="1413510" cy="167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495935</xdr:colOff>
      <xdr:row>12</xdr:row>
      <xdr:rowOff>25400</xdr:rowOff>
    </xdr:from>
    <xdr:to>
      <xdr:col>2</xdr:col>
      <xdr:colOff>1935480</xdr:colOff>
      <xdr:row>12</xdr:row>
      <xdr:rowOff>1851025</xdr:rowOff>
    </xdr:to>
    <xdr:pic>
      <xdr:nvPicPr>
        <xdr:cNvPr id="12" name="ID_F960BDC292FF45FD90D25BDFBFE1F23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48635" y="20967700"/>
          <a:ext cx="1439545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184150</xdr:colOff>
      <xdr:row>15</xdr:row>
      <xdr:rowOff>25400</xdr:rowOff>
    </xdr:from>
    <xdr:to>
      <xdr:col>2</xdr:col>
      <xdr:colOff>2247265</xdr:colOff>
      <xdr:row>15</xdr:row>
      <xdr:rowOff>1851025</xdr:rowOff>
    </xdr:to>
    <xdr:pic>
      <xdr:nvPicPr>
        <xdr:cNvPr id="15" name="ID_080B634F0EDE41C28A2459C9B73229D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736850" y="26606500"/>
          <a:ext cx="2063115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62230</xdr:colOff>
      <xdr:row>16</xdr:row>
      <xdr:rowOff>93345</xdr:rowOff>
    </xdr:from>
    <xdr:to>
      <xdr:col>2</xdr:col>
      <xdr:colOff>2369185</xdr:colOff>
      <xdr:row>16</xdr:row>
      <xdr:rowOff>1782445</xdr:rowOff>
    </xdr:to>
    <xdr:pic>
      <xdr:nvPicPr>
        <xdr:cNvPr id="16" name="ID_F97CD03E8515456B9D8C52240FDC3BEC" descr="1632800673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614930" y="28554045"/>
          <a:ext cx="2306955" cy="1689100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17</xdr:row>
      <xdr:rowOff>25400</xdr:rowOff>
    </xdr:from>
    <xdr:to>
      <xdr:col>2</xdr:col>
      <xdr:colOff>2111375</xdr:colOff>
      <xdr:row>17</xdr:row>
      <xdr:rowOff>1851025</xdr:rowOff>
    </xdr:to>
    <xdr:pic>
      <xdr:nvPicPr>
        <xdr:cNvPr id="17" name="ID_97F5C15A4F664DDCAF00D359510E7CA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872740" y="30365700"/>
          <a:ext cx="1791335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641985</xdr:colOff>
      <xdr:row>18</xdr:row>
      <xdr:rowOff>25400</xdr:rowOff>
    </xdr:from>
    <xdr:to>
      <xdr:col>2</xdr:col>
      <xdr:colOff>1790065</xdr:colOff>
      <xdr:row>18</xdr:row>
      <xdr:rowOff>1851025</xdr:rowOff>
    </xdr:to>
    <xdr:pic>
      <xdr:nvPicPr>
        <xdr:cNvPr id="18" name="ID_194688B2988842468D613DBEDCCEEB4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194685" y="32245300"/>
          <a:ext cx="1148080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561975</xdr:colOff>
      <xdr:row>21</xdr:row>
      <xdr:rowOff>25400</xdr:rowOff>
    </xdr:from>
    <xdr:to>
      <xdr:col>2</xdr:col>
      <xdr:colOff>1870075</xdr:colOff>
      <xdr:row>21</xdr:row>
      <xdr:rowOff>1851025</xdr:rowOff>
    </xdr:to>
    <xdr:pic>
      <xdr:nvPicPr>
        <xdr:cNvPr id="19" name="ID_7BA4F892DD164A53B3C0ACD6B5C85B5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114675" y="37884100"/>
          <a:ext cx="1308100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427990</xdr:colOff>
      <xdr:row>20</xdr:row>
      <xdr:rowOff>25400</xdr:rowOff>
    </xdr:from>
    <xdr:to>
      <xdr:col>2</xdr:col>
      <xdr:colOff>2003425</xdr:colOff>
      <xdr:row>20</xdr:row>
      <xdr:rowOff>1851025</xdr:rowOff>
    </xdr:to>
    <xdr:pic>
      <xdr:nvPicPr>
        <xdr:cNvPr id="20" name="ID_2881D0116F43461B84AB368772A0B26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80690" y="36004500"/>
          <a:ext cx="1575435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708025</xdr:colOff>
      <xdr:row>8</xdr:row>
      <xdr:rowOff>200025</xdr:rowOff>
    </xdr:from>
    <xdr:to>
      <xdr:col>2</xdr:col>
      <xdr:colOff>1837055</xdr:colOff>
      <xdr:row>8</xdr:row>
      <xdr:rowOff>1812290</xdr:rowOff>
    </xdr:to>
    <xdr:pic>
      <xdr:nvPicPr>
        <xdr:cNvPr id="21" name="图片 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260725" y="13281025"/>
          <a:ext cx="1129030" cy="161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25400</xdr:colOff>
      <xdr:row>9</xdr:row>
      <xdr:rowOff>207010</xdr:rowOff>
    </xdr:from>
    <xdr:to>
      <xdr:col>2</xdr:col>
      <xdr:colOff>2406650</xdr:colOff>
      <xdr:row>9</xdr:row>
      <xdr:rowOff>1780540</xdr:rowOff>
    </xdr:to>
    <xdr:pic>
      <xdr:nvPicPr>
        <xdr:cNvPr id="23" name="ID_0022B42F6645452E9AA784287554933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578100" y="15281910"/>
          <a:ext cx="2381250" cy="157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10</xdr:row>
      <xdr:rowOff>25400</xdr:rowOff>
    </xdr:from>
    <xdr:to>
      <xdr:col>2</xdr:col>
      <xdr:colOff>2357120</xdr:colOff>
      <xdr:row>10</xdr:row>
      <xdr:rowOff>1962150</xdr:rowOff>
    </xdr:to>
    <xdr:pic>
      <xdr:nvPicPr>
        <xdr:cNvPr id="25" name="ID_DC727F362F834206B43287EE0F17B04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626995" y="17094200"/>
          <a:ext cx="2282825" cy="1936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K25"/>
  <sheetViews>
    <sheetView tabSelected="1" zoomScale="60" zoomScaleNormal="60" zoomScaleSheetLayoutView="70" topLeftCell="A7" workbookViewId="0">
      <selection activeCell="C31" sqref="C31"/>
    </sheetView>
  </sheetViews>
  <sheetFormatPr defaultColWidth="9" defaultRowHeight="20.25"/>
  <cols>
    <col min="2" max="2" width="24.5" customWidth="1"/>
    <col min="3" max="3" width="31.9666666666667" style="2" customWidth="1"/>
    <col min="4" max="4" width="22.625" style="2" customWidth="1"/>
    <col min="5" max="5" width="25.125" style="2" customWidth="1"/>
    <col min="6" max="6" width="10.625" style="3" customWidth="1"/>
    <col min="7" max="7" width="9.625" style="2" customWidth="1"/>
    <col min="8" max="8" width="14.625" style="2" customWidth="1"/>
    <col min="9" max="9" width="15.625" style="2" customWidth="1"/>
    <col min="10" max="10" width="54.8166666666667" style="4" customWidth="1"/>
    <col min="11" max="11" width="24.6333333333333" style="2" customWidth="1"/>
  </cols>
  <sheetData>
    <row r="1" ht="49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ht="49" customHeight="1" spans="1:11">
      <c r="A2" s="6" t="s">
        <v>1</v>
      </c>
      <c r="B2" s="6"/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</row>
    <row r="3" s="1" customFormat="1" ht="147" customHeight="1" spans="1:11">
      <c r="A3" s="6">
        <v>1</v>
      </c>
      <c r="B3" s="6" t="s">
        <v>11</v>
      </c>
      <c r="C3" s="6"/>
      <c r="D3" s="7" t="s">
        <v>12</v>
      </c>
      <c r="E3" s="7" t="s">
        <v>13</v>
      </c>
      <c r="F3" s="7" t="s">
        <v>14</v>
      </c>
      <c r="G3" s="8">
        <v>8</v>
      </c>
      <c r="H3" s="8"/>
      <c r="I3" s="31"/>
      <c r="J3" s="32" t="s">
        <v>15</v>
      </c>
      <c r="K3" s="6"/>
    </row>
    <row r="4" s="1" customFormat="1" ht="157" customHeight="1" spans="1:11">
      <c r="A4" s="6">
        <v>2</v>
      </c>
      <c r="B4" s="9" t="s">
        <v>16</v>
      </c>
      <c r="C4" s="10"/>
      <c r="D4" s="10" t="s">
        <v>16</v>
      </c>
      <c r="E4" s="7" t="s">
        <v>17</v>
      </c>
      <c r="F4" s="7" t="s">
        <v>18</v>
      </c>
      <c r="G4" s="8">
        <v>1</v>
      </c>
      <c r="H4" s="8"/>
      <c r="I4" s="31"/>
      <c r="J4" s="33" t="s">
        <v>19</v>
      </c>
      <c r="K4" s="34"/>
    </row>
    <row r="5" s="1" customFormat="1" ht="157" customHeight="1" spans="1:11">
      <c r="A5" s="6">
        <v>3</v>
      </c>
      <c r="B5" s="9" t="s">
        <v>20</v>
      </c>
      <c r="C5" s="11"/>
      <c r="D5" s="9" t="s">
        <v>21</v>
      </c>
      <c r="E5" s="9" t="s">
        <v>22</v>
      </c>
      <c r="F5" s="10" t="s">
        <v>14</v>
      </c>
      <c r="G5" s="9">
        <v>2</v>
      </c>
      <c r="H5" s="9"/>
      <c r="I5" s="31"/>
      <c r="J5" s="35" t="s">
        <v>23</v>
      </c>
      <c r="K5" s="36"/>
    </row>
    <row r="6" s="1" customFormat="1" ht="157" customHeight="1" spans="1:11">
      <c r="A6" s="6">
        <v>4</v>
      </c>
      <c r="B6" s="9" t="s">
        <v>24</v>
      </c>
      <c r="C6" s="12"/>
      <c r="D6" s="13" t="s">
        <v>25</v>
      </c>
      <c r="E6" s="13" t="s">
        <v>26</v>
      </c>
      <c r="F6" s="13" t="s">
        <v>14</v>
      </c>
      <c r="G6" s="13">
        <v>1</v>
      </c>
      <c r="H6" s="13"/>
      <c r="I6" s="31"/>
      <c r="J6" s="35" t="s">
        <v>27</v>
      </c>
      <c r="K6" s="36"/>
    </row>
    <row r="7" s="1" customFormat="1" ht="157" customHeight="1" spans="1:11">
      <c r="A7" s="6">
        <v>5</v>
      </c>
      <c r="B7" s="9" t="s">
        <v>28</v>
      </c>
      <c r="C7" s="12"/>
      <c r="D7" s="13" t="s">
        <v>28</v>
      </c>
      <c r="E7" s="13" t="s">
        <v>29</v>
      </c>
      <c r="F7" s="13" t="s">
        <v>14</v>
      </c>
      <c r="G7" s="13">
        <v>1</v>
      </c>
      <c r="H7" s="13"/>
      <c r="I7" s="31"/>
      <c r="J7" s="35" t="s">
        <v>30</v>
      </c>
      <c r="K7" s="36"/>
    </row>
    <row r="8" s="1" customFormat="1" ht="157" customHeight="1" spans="1:11">
      <c r="A8" s="6">
        <v>6</v>
      </c>
      <c r="B8" s="14" t="s">
        <v>20</v>
      </c>
      <c r="C8" s="12"/>
      <c r="D8" s="13" t="s">
        <v>31</v>
      </c>
      <c r="E8" s="13" t="s">
        <v>32</v>
      </c>
      <c r="F8" s="13" t="s">
        <v>14</v>
      </c>
      <c r="G8" s="13">
        <v>2</v>
      </c>
      <c r="H8" s="13"/>
      <c r="I8" s="31"/>
      <c r="J8" s="37" t="s">
        <v>33</v>
      </c>
      <c r="K8" s="36"/>
    </row>
    <row r="9" s="1" customFormat="1" ht="157" customHeight="1" spans="1:11">
      <c r="A9" s="6">
        <v>7</v>
      </c>
      <c r="B9" s="15" t="s">
        <v>20</v>
      </c>
      <c r="C9" s="12"/>
      <c r="D9" s="16" t="s">
        <v>20</v>
      </c>
      <c r="E9" s="13" t="s">
        <v>34</v>
      </c>
      <c r="F9" s="13" t="s">
        <v>14</v>
      </c>
      <c r="G9" s="13">
        <v>1</v>
      </c>
      <c r="H9" s="13"/>
      <c r="I9" s="31"/>
      <c r="J9" s="38" t="s">
        <v>35</v>
      </c>
      <c r="K9" s="36"/>
    </row>
    <row r="10" s="1" customFormat="1" ht="157" customHeight="1" spans="1:11">
      <c r="A10" s="6">
        <v>8</v>
      </c>
      <c r="B10" s="15" t="s">
        <v>36</v>
      </c>
      <c r="C10" s="12"/>
      <c r="D10" s="16" t="s">
        <v>37</v>
      </c>
      <c r="E10" s="13" t="s">
        <v>38</v>
      </c>
      <c r="F10" s="13" t="s">
        <v>18</v>
      </c>
      <c r="G10" s="13">
        <v>1</v>
      </c>
      <c r="H10" s="13"/>
      <c r="I10" s="31"/>
      <c r="J10" s="13" t="s">
        <v>39</v>
      </c>
      <c r="K10" s="36"/>
    </row>
    <row r="11" s="1" customFormat="1" ht="157" customHeight="1" spans="1:11">
      <c r="A11" s="6">
        <v>9</v>
      </c>
      <c r="B11" s="15" t="s">
        <v>36</v>
      </c>
      <c r="C11" s="12"/>
      <c r="D11" s="16" t="s">
        <v>40</v>
      </c>
      <c r="E11" s="13" t="s">
        <v>41</v>
      </c>
      <c r="F11" s="13" t="s">
        <v>18</v>
      </c>
      <c r="G11" s="13">
        <v>1</v>
      </c>
      <c r="H11" s="13"/>
      <c r="I11" s="31"/>
      <c r="J11" s="13" t="s">
        <v>39</v>
      </c>
      <c r="K11" s="39"/>
    </row>
    <row r="12" s="1" customFormat="1" ht="148" customHeight="1" spans="1:11">
      <c r="A12" s="6">
        <v>10</v>
      </c>
      <c r="B12" s="17" t="s">
        <v>28</v>
      </c>
      <c r="C12" s="18"/>
      <c r="D12" s="7" t="s">
        <v>42</v>
      </c>
      <c r="E12" s="7" t="s">
        <v>43</v>
      </c>
      <c r="F12" s="7" t="s">
        <v>14</v>
      </c>
      <c r="G12" s="7">
        <v>2</v>
      </c>
      <c r="H12" s="7"/>
      <c r="I12" s="31"/>
      <c r="J12" s="7" t="s">
        <v>44</v>
      </c>
      <c r="K12" s="6"/>
    </row>
    <row r="13" s="1" customFormat="1" ht="148" customHeight="1" spans="1:11">
      <c r="A13" s="6">
        <v>11</v>
      </c>
      <c r="B13" s="14" t="s">
        <v>45</v>
      </c>
      <c r="C13" s="18"/>
      <c r="D13" s="7" t="s">
        <v>46</v>
      </c>
      <c r="E13" s="19" t="s">
        <v>47</v>
      </c>
      <c r="F13" s="7" t="s">
        <v>14</v>
      </c>
      <c r="G13" s="7">
        <v>8</v>
      </c>
      <c r="H13" s="7"/>
      <c r="I13" s="31"/>
      <c r="J13" s="7" t="s">
        <v>48</v>
      </c>
      <c r="K13" s="6"/>
    </row>
    <row r="14" s="1" customFormat="1" ht="148" customHeight="1" spans="1:11">
      <c r="A14" s="6">
        <v>12</v>
      </c>
      <c r="B14" s="14" t="s">
        <v>11</v>
      </c>
      <c r="C14" s="20" t="str">
        <f>_xlfn.DISPIMG("ID_75C2A3B2918F4B5BA68BBDBE524ED1E8",1)</f>
        <v>=DISPIMG("ID_75C2A3B2918F4B5BA68BBDBE524ED1E8",1)</v>
      </c>
      <c r="D14" s="14" t="s">
        <v>49</v>
      </c>
      <c r="E14" s="7" t="s">
        <v>50</v>
      </c>
      <c r="F14" s="7" t="s">
        <v>14</v>
      </c>
      <c r="G14" s="7">
        <v>3</v>
      </c>
      <c r="H14" s="7"/>
      <c r="I14" s="31"/>
      <c r="J14" s="33" t="s">
        <v>51</v>
      </c>
      <c r="K14" s="6"/>
    </row>
    <row r="15" s="1" customFormat="1" ht="148" customHeight="1" spans="1:11">
      <c r="A15" s="6">
        <v>13</v>
      </c>
      <c r="B15" s="17" t="s">
        <v>52</v>
      </c>
      <c r="C15" s="20" t="str">
        <f>_xlfn.DISPIMG("ID_C56E188A65674A69AA42A8297F7DAE9D",1)</f>
        <v>=DISPIMG("ID_C56E188A65674A69AA42A8297F7DAE9D",1)</v>
      </c>
      <c r="D15" s="7" t="s">
        <v>53</v>
      </c>
      <c r="E15" s="7" t="s">
        <v>54</v>
      </c>
      <c r="F15" s="7" t="s">
        <v>14</v>
      </c>
      <c r="G15" s="7">
        <v>3</v>
      </c>
      <c r="H15" s="7"/>
      <c r="I15" s="31"/>
      <c r="J15" s="40" t="s">
        <v>55</v>
      </c>
      <c r="K15" s="6"/>
    </row>
    <row r="16" s="1" customFormat="1" ht="148" customHeight="1" spans="1:11">
      <c r="A16" s="6">
        <v>14</v>
      </c>
      <c r="B16" s="9" t="s">
        <v>24</v>
      </c>
      <c r="C16" s="21"/>
      <c r="D16" s="13" t="s">
        <v>25</v>
      </c>
      <c r="E16" s="13" t="s">
        <v>56</v>
      </c>
      <c r="F16" s="9" t="s">
        <v>14</v>
      </c>
      <c r="G16" s="9">
        <v>1</v>
      </c>
      <c r="H16" s="9"/>
      <c r="I16" s="31"/>
      <c r="J16" s="9" t="s">
        <v>27</v>
      </c>
      <c r="K16" s="34"/>
    </row>
    <row r="17" s="1" customFormat="1" ht="148" customHeight="1" spans="1:11">
      <c r="A17" s="6">
        <v>15</v>
      </c>
      <c r="B17" s="9" t="s">
        <v>28</v>
      </c>
      <c r="C17" s="21"/>
      <c r="D17" s="7" t="s">
        <v>28</v>
      </c>
      <c r="E17" s="7" t="s">
        <v>57</v>
      </c>
      <c r="F17" s="7" t="s">
        <v>18</v>
      </c>
      <c r="G17" s="8">
        <v>1</v>
      </c>
      <c r="H17" s="8"/>
      <c r="I17" s="31"/>
      <c r="J17" s="9" t="s">
        <v>30</v>
      </c>
      <c r="K17" s="36"/>
    </row>
    <row r="18" s="1" customFormat="1" ht="148" customHeight="1" spans="1:11">
      <c r="A18" s="6">
        <v>16</v>
      </c>
      <c r="B18" s="17" t="s">
        <v>58</v>
      </c>
      <c r="C18" s="21"/>
      <c r="D18" s="13" t="s">
        <v>59</v>
      </c>
      <c r="E18" s="9" t="s">
        <v>60</v>
      </c>
      <c r="F18" s="9" t="s">
        <v>61</v>
      </c>
      <c r="G18" s="9">
        <v>1</v>
      </c>
      <c r="H18" s="9"/>
      <c r="I18" s="31"/>
      <c r="J18" s="41" t="s">
        <v>62</v>
      </c>
      <c r="K18" s="36"/>
    </row>
    <row r="19" s="1" customFormat="1" ht="148" customHeight="1" spans="1:11">
      <c r="A19" s="6">
        <v>17</v>
      </c>
      <c r="B19" s="6" t="s">
        <v>58</v>
      </c>
      <c r="C19" s="6"/>
      <c r="D19" s="7" t="s">
        <v>63</v>
      </c>
      <c r="E19" s="7" t="s">
        <v>64</v>
      </c>
      <c r="F19" s="7" t="s">
        <v>61</v>
      </c>
      <c r="G19" s="10">
        <v>1</v>
      </c>
      <c r="H19" s="7"/>
      <c r="I19" s="31"/>
      <c r="J19" s="41" t="s">
        <v>65</v>
      </c>
      <c r="K19" s="36"/>
    </row>
    <row r="20" s="1" customFormat="1" ht="148" customHeight="1" spans="1:11">
      <c r="A20" s="6">
        <v>18</v>
      </c>
      <c r="B20" s="9" t="s">
        <v>11</v>
      </c>
      <c r="C20" s="6"/>
      <c r="D20" s="7" t="s">
        <v>66</v>
      </c>
      <c r="E20" s="7" t="s">
        <v>67</v>
      </c>
      <c r="F20" s="7" t="s">
        <v>14</v>
      </c>
      <c r="G20" s="10">
        <v>1</v>
      </c>
      <c r="H20" s="7"/>
      <c r="I20" s="31"/>
      <c r="J20" s="13" t="s">
        <v>68</v>
      </c>
      <c r="K20" s="39"/>
    </row>
    <row r="21" s="1" customFormat="1" ht="148" customHeight="1" spans="1:11">
      <c r="A21" s="6">
        <v>19</v>
      </c>
      <c r="B21" s="9" t="s">
        <v>11</v>
      </c>
      <c r="C21" s="6"/>
      <c r="D21" s="7" t="s">
        <v>66</v>
      </c>
      <c r="E21" s="7" t="s">
        <v>67</v>
      </c>
      <c r="F21" s="7" t="s">
        <v>14</v>
      </c>
      <c r="G21" s="10">
        <v>1</v>
      </c>
      <c r="H21" s="7"/>
      <c r="I21" s="31"/>
      <c r="J21" s="13" t="s">
        <v>68</v>
      </c>
      <c r="K21" s="39"/>
    </row>
    <row r="22" s="1" customFormat="1" ht="148" customHeight="1" spans="1:11">
      <c r="A22" s="6">
        <v>20</v>
      </c>
      <c r="B22" s="6" t="s">
        <v>69</v>
      </c>
      <c r="C22" s="22"/>
      <c r="D22" s="14" t="s">
        <v>70</v>
      </c>
      <c r="E22" s="7" t="s">
        <v>71</v>
      </c>
      <c r="F22" s="14" t="s">
        <v>14</v>
      </c>
      <c r="G22" s="14">
        <v>1</v>
      </c>
      <c r="H22" s="14"/>
      <c r="I22" s="31"/>
      <c r="J22" s="42" t="s">
        <v>72</v>
      </c>
      <c r="K22" s="6"/>
    </row>
    <row r="23" s="1" customFormat="1" ht="148" customHeight="1" spans="1:11">
      <c r="A23" s="6">
        <v>21</v>
      </c>
      <c r="B23" s="6" t="s">
        <v>52</v>
      </c>
      <c r="C23" s="23" t="str">
        <f>_xlfn.DISPIMG("ID_F20CFBBC52D64BF198DA23A1B1EEF36E",1)</f>
        <v>=DISPIMG("ID_F20CFBBC52D64BF198DA23A1B1EEF36E",1)</v>
      </c>
      <c r="D23" s="14" t="s">
        <v>52</v>
      </c>
      <c r="E23" s="7" t="s">
        <v>73</v>
      </c>
      <c r="F23" s="14" t="s">
        <v>14</v>
      </c>
      <c r="G23" s="14">
        <v>3</v>
      </c>
      <c r="H23" s="14"/>
      <c r="I23" s="31"/>
      <c r="J23" s="41" t="s">
        <v>74</v>
      </c>
      <c r="K23" s="39"/>
    </row>
    <row r="24" s="1" customFormat="1" ht="47" customHeight="1" spans="1:11">
      <c r="A24" s="7"/>
      <c r="B24" s="24"/>
      <c r="C24" s="25">
        <f>I24</f>
        <v>0</v>
      </c>
      <c r="D24" s="25"/>
      <c r="E24" s="25"/>
      <c r="F24" s="25"/>
      <c r="G24" s="25"/>
      <c r="H24" s="9" t="s">
        <v>8</v>
      </c>
      <c r="I24" s="43"/>
      <c r="J24" s="44"/>
      <c r="K24" s="39"/>
    </row>
    <row r="25" ht="22.5" spans="1:10">
      <c r="A25" s="26"/>
      <c r="B25" s="26"/>
      <c r="C25" s="27"/>
      <c r="D25" s="28"/>
      <c r="E25" s="29"/>
      <c r="F25" s="30"/>
      <c r="G25" s="27"/>
      <c r="H25" s="27"/>
      <c r="I25" s="27"/>
      <c r="J25" s="27"/>
    </row>
  </sheetData>
  <mergeCells count="6">
    <mergeCell ref="A1:K1"/>
    <mergeCell ref="C24:G24"/>
    <mergeCell ref="K4:K11"/>
    <mergeCell ref="K12:K13"/>
    <mergeCell ref="K14:K15"/>
    <mergeCell ref="K16:K20"/>
  </mergeCells>
  <pageMargins left="0.236111111111111" right="0.200694444444444" top="0.393055555555556" bottom="0.354166666666667" header="0.200694444444444" footer="0.118055555555556"/>
  <pageSetup paperSize="9" scale="38" fitToHeight="0" orientation="portrait" horizontalDpi="6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Israel</cp:lastModifiedBy>
  <dcterms:created xsi:type="dcterms:W3CDTF">2009-03-26T04:44:00Z</dcterms:created>
  <cp:lastPrinted>2015-04-08T18:51:00Z</cp:lastPrinted>
  <dcterms:modified xsi:type="dcterms:W3CDTF">2023-09-18T00:36:47Z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ubyTemplateID">
    <vt:lpwstr>14</vt:lpwstr>
  </property>
  <property fmtid="{D5CDD505-2E9C-101B-9397-08002B2CF9AE}" pid="4" name="ICV">
    <vt:lpwstr>12A7FA8874974920A7D58E529C205C56_13</vt:lpwstr>
  </property>
</Properties>
</file>